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585" yWindow="9795" windowWidth="9600" windowHeight="4935"/>
  </bookViews>
  <sheets>
    <sheet name="2P1 single parent 2007" sheetId="17" r:id="rId1"/>
  </sheets>
  <calcPr calcId="124519"/>
</workbook>
</file>

<file path=xl/calcChain.xml><?xml version="1.0" encoding="utf-8"?>
<calcChain xmlns="http://schemas.openxmlformats.org/spreadsheetml/2006/main">
  <c r="L55" i="17"/>
  <c r="L40"/>
  <c r="E62" l="1"/>
  <c r="D62"/>
  <c r="C62"/>
  <c r="M60"/>
  <c r="K60"/>
  <c r="M59"/>
  <c r="L59"/>
  <c r="K59"/>
  <c r="M58"/>
  <c r="K58"/>
  <c r="M57"/>
  <c r="K57"/>
  <c r="M56"/>
  <c r="L56"/>
  <c r="K56"/>
  <c r="M55"/>
  <c r="K55"/>
  <c r="M54"/>
  <c r="L54"/>
  <c r="K54"/>
  <c r="M53"/>
  <c r="L53"/>
  <c r="K53"/>
  <c r="M52"/>
  <c r="L52"/>
  <c r="K52"/>
  <c r="M51"/>
  <c r="K51"/>
  <c r="M50"/>
  <c r="L50"/>
  <c r="K50"/>
  <c r="M49"/>
  <c r="K49"/>
  <c r="M48"/>
  <c r="K48"/>
  <c r="M47"/>
  <c r="K47"/>
  <c r="M46"/>
  <c r="K46"/>
  <c r="M45"/>
  <c r="K45"/>
  <c r="M44"/>
  <c r="K44"/>
  <c r="M43"/>
  <c r="L43"/>
  <c r="K43"/>
  <c r="M42"/>
  <c r="L42"/>
  <c r="K42"/>
  <c r="M41"/>
  <c r="L41"/>
  <c r="K41"/>
  <c r="M40"/>
  <c r="K40"/>
  <c r="M39"/>
  <c r="L39"/>
  <c r="K39"/>
  <c r="M38"/>
  <c r="K38"/>
  <c r="M37"/>
  <c r="L37"/>
  <c r="K37"/>
  <c r="M36"/>
  <c r="L36"/>
  <c r="K36"/>
  <c r="M35"/>
  <c r="K35"/>
  <c r="M34"/>
  <c r="L34"/>
  <c r="K34"/>
  <c r="M33"/>
  <c r="K33"/>
  <c r="M32"/>
  <c r="K32"/>
  <c r="M3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K24"/>
  <c r="M23"/>
  <c r="L23"/>
  <c r="K23"/>
  <c r="M22"/>
  <c r="K22"/>
  <c r="M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1"/>
  <c r="L11"/>
  <c r="K11"/>
  <c r="I62"/>
  <c r="M62" s="1"/>
  <c r="H62"/>
  <c r="L62" s="1"/>
  <c r="G62"/>
  <c r="K62" s="1"/>
</calcChain>
</file>

<file path=xl/sharedStrings.xml><?xml version="1.0" encoding="utf-8"?>
<sst xmlns="http://schemas.openxmlformats.org/spreadsheetml/2006/main" count="127" uniqueCount="86">
  <si>
    <t xml:space="preserve">      </t>
  </si>
  <si>
    <t>Single</t>
  </si>
  <si>
    <t>Parent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</si>
  <si>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</si>
  <si>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</si>
  <si>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</si>
  <si>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</si>
  <si>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</si>
  <si>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</si>
  <si>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</si>
  <si>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</si>
  <si>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</si>
  <si>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</si>
  <si>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</si>
  <si>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</si>
  <si>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</si>
  <si>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</si>
  <si>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</si>
  <si>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</si>
  <si>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</si>
  <si>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</si>
  <si>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</si>
  <si>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</si>
  <si>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</si>
  <si>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</si>
  <si>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</si>
  <si>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</si>
  <si>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</si>
  <si>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</si>
  <si>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</si>
  <si>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</si>
  <si>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</si>
  <si>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</si>
  <si>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</si>
  <si>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</si>
  <si>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</si>
  <si>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</si>
  <si>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</si>
  <si>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</si>
  <si>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</si>
  <si>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</si>
  <si>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</si>
  <si>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</si>
  <si>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</si>
  <si>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</si>
  <si>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</si>
  <si>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</si>
  <si>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</si>
  <si>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</si>
  <si>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</si>
  <si>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</si>
  <si>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</si>
  <si>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</si>
  <si>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</si>
  <si>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</si>
  <si>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</si>
  <si>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</si>
  <si>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</si>
  <si>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</si>
  <si>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</si>
  <si>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</si>
  <si>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</si>
  <si>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</si>
  <si>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</si>
  <si>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Single Parents</t>
  </si>
  <si>
    <t>2P1:  Credential, Certificate, or Degree</t>
  </si>
  <si>
    <t>--</t>
  </si>
  <si>
    <t>Program Year:  2006 - 2007</t>
  </si>
  <si>
    <t>(65.79%)</t>
  </si>
  <si>
    <t>(1,108)</t>
  </si>
  <si>
    <t>(729)</t>
  </si>
  <si>
    <t>(48.84%)</t>
  </si>
  <si>
    <t>(2,410)</t>
  </si>
  <si>
    <t>(1,177)</t>
  </si>
  <si>
    <t>(51.22%)</t>
  </si>
  <si>
    <t>(66.35%)</t>
  </si>
  <si>
    <t>(41)</t>
  </si>
  <si>
    <t>(1,067)</t>
  </si>
  <si>
    <t>(21)</t>
  </si>
  <si>
    <t>(708)</t>
  </si>
  <si>
    <t>(890)</t>
  </si>
  <si>
    <t>(287)</t>
  </si>
  <si>
    <t>(1,898)</t>
  </si>
  <si>
    <t>(512)</t>
  </si>
  <si>
    <t>(46.89%)</t>
  </si>
  <si>
    <t>(56.05%)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</si>
</sst>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left"/>
    </xf>
    <xf numFmtId="3" fontId="1" fillId="0" borderId="0" xfId="0" applyNumberFormat="1" applyFont="1" applyFill="1"/>
    <xf numFmtId="3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10" fontId="0" fillId="0" borderId="0" xfId="1" applyNumberFormat="1" applyFont="1" applyFill="1"/>
    <xf numFmtId="0" fontId="2" fillId="0" borderId="0" xfId="0" applyFont="1" applyFill="1"/>
    <xf numFmtId="10" fontId="2" fillId="0" borderId="0" xfId="1" applyNumberFormat="1" applyFont="1" applyFill="1"/>
    <xf numFmtId="3" fontId="0" fillId="0" borderId="0" xfId="0" applyNumberFormat="1" applyFill="1"/>
    <xf numFmtId="3" fontId="2" fillId="0" borderId="0" xfId="0" applyNumberFormat="1" applyFon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10" fontId="2" fillId="0" borderId="0" xfId="1" quotePrefix="1" applyNumberFormat="1" applyFont="1" applyFill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/>
  <cols>
    <col min="1" max="1" width="9.140625" style="8"/>
    <col min="2" max="2" width="15.28515625" style="8" customWidth="1"/>
    <col min="3" max="5" width="9.140625" style="8"/>
    <col min="6" max="6" width="2.7109375" style="8" customWidth="1"/>
    <col min="7" max="9" width="9.140625" style="8"/>
    <col min="10" max="10" width="2.7109375" style="8" customWidth="1"/>
    <col min="11" max="16384" width="9.140625" style="8"/>
  </cols>
  <sheetData>
    <row r="1" spans="1:13">
      <c r="A1" s="6" t="s">
        <v>63</v>
      </c>
      <c r="B1" s="7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6" t="s">
        <v>65</v>
      </c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6" t="s">
        <v>64</v>
      </c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6" t="s">
        <v>67</v>
      </c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>
      <c r="C6" s="2" t="s">
        <v>41</v>
      </c>
      <c r="D6" s="2"/>
      <c r="E6" s="2"/>
      <c r="G6" s="2" t="s">
        <v>40</v>
      </c>
      <c r="H6" s="2"/>
      <c r="I6" s="2"/>
      <c r="K6" s="2" t="s">
        <v>44</v>
      </c>
      <c r="L6" s="2"/>
      <c r="M6" s="2"/>
    </row>
    <row r="7" spans="1:13">
      <c r="C7" s="9" t="s">
        <v>43</v>
      </c>
      <c r="D7" s="9"/>
      <c r="E7" s="9"/>
      <c r="G7" s="9" t="s">
        <v>43</v>
      </c>
      <c r="H7" s="9"/>
      <c r="I7" s="9"/>
      <c r="K7" s="9" t="s">
        <v>43</v>
      </c>
      <c r="L7" s="9"/>
      <c r="M7" s="9"/>
    </row>
    <row r="8" spans="1:13">
      <c r="C8" s="9" t="s">
        <v>1</v>
      </c>
      <c r="D8" s="9" t="s">
        <v>1</v>
      </c>
      <c r="E8" s="9"/>
      <c r="G8" s="9" t="s">
        <v>1</v>
      </c>
      <c r="H8" s="9" t="s">
        <v>1</v>
      </c>
      <c r="I8" s="9"/>
      <c r="K8" s="9" t="s">
        <v>1</v>
      </c>
      <c r="L8" s="9" t="s">
        <v>1</v>
      </c>
      <c r="M8" s="9"/>
    </row>
    <row r="9" spans="1:13">
      <c r="A9" s="3" t="s">
        <v>45</v>
      </c>
      <c r="B9" s="3" t="s">
        <v>46</v>
      </c>
      <c r="C9" s="10" t="s">
        <v>2</v>
      </c>
      <c r="D9" s="10" t="s">
        <v>2</v>
      </c>
      <c r="E9" s="10" t="s">
        <v>42</v>
      </c>
      <c r="G9" s="10" t="s">
        <v>2</v>
      </c>
      <c r="H9" s="10" t="s">
        <v>2</v>
      </c>
      <c r="I9" s="10" t="s">
        <v>42</v>
      </c>
      <c r="K9" s="10" t="s">
        <v>2</v>
      </c>
      <c r="L9" s="10" t="s">
        <v>2</v>
      </c>
      <c r="M9" s="10" t="s">
        <v>42</v>
      </c>
    </row>
    <row r="10" spans="1:13">
      <c r="G10" s="8" t="s">
        <v>0</v>
      </c>
    </row>
    <row r="11" spans="1:13">
      <c r="A11" s="4">
        <v>503</v>
      </c>
      <c r="B11" s="1" t="s">
        <v>5</v>
      </c>
      <c r="C11" s="14">
        <v>462</v>
      </c>
      <c r="D11" s="14">
        <v>5</v>
      </c>
      <c r="E11" s="14">
        <v>467</v>
      </c>
      <c r="F11" s="14"/>
      <c r="G11" s="14">
        <v>841</v>
      </c>
      <c r="H11" s="14">
        <v>11</v>
      </c>
      <c r="I11" s="14">
        <v>852</v>
      </c>
      <c r="J11" s="14"/>
      <c r="K11" s="11">
        <f>C11/G11</f>
        <v>0.54934601664684901</v>
      </c>
      <c r="L11" s="11">
        <f t="shared" ref="L11:L62" si="0">D11/H11</f>
        <v>0.45454545454545453</v>
      </c>
      <c r="M11" s="11">
        <f t="shared" ref="M11:M62" si="1">E11/I11</f>
        <v>0.5481220657276995</v>
      </c>
    </row>
    <row r="12" spans="1:13">
      <c r="A12" s="4">
        <v>508</v>
      </c>
      <c r="B12" s="1" t="s">
        <v>47</v>
      </c>
      <c r="C12" s="17" t="s">
        <v>80</v>
      </c>
      <c r="D12" s="17" t="s">
        <v>81</v>
      </c>
      <c r="E12" s="21" t="s">
        <v>73</v>
      </c>
      <c r="F12" s="16"/>
      <c r="G12" s="17" t="s">
        <v>82</v>
      </c>
      <c r="H12" s="17" t="s">
        <v>83</v>
      </c>
      <c r="I12" s="21" t="s">
        <v>72</v>
      </c>
      <c r="J12" s="16"/>
      <c r="K12" s="18" t="s">
        <v>84</v>
      </c>
      <c r="L12" s="18" t="s">
        <v>85</v>
      </c>
      <c r="M12" s="20" t="s">
        <v>71</v>
      </c>
    </row>
    <row r="13" spans="1:13">
      <c r="A13" s="4" t="s">
        <v>48</v>
      </c>
      <c r="B13" s="1" t="s">
        <v>49</v>
      </c>
      <c r="C13" s="14">
        <v>191</v>
      </c>
      <c r="D13" s="14">
        <v>51</v>
      </c>
      <c r="E13" s="14">
        <v>242</v>
      </c>
      <c r="F13" s="14"/>
      <c r="G13" s="14">
        <v>283</v>
      </c>
      <c r="H13" s="14">
        <v>65</v>
      </c>
      <c r="I13" s="14">
        <v>348</v>
      </c>
      <c r="J13" s="14"/>
      <c r="K13" s="11">
        <f t="shared" ref="K13:K62" si="2">C13/G13</f>
        <v>0.67491166077738518</v>
      </c>
      <c r="L13" s="11">
        <f t="shared" si="0"/>
        <v>0.7846153846153846</v>
      </c>
      <c r="M13" s="11">
        <f t="shared" si="1"/>
        <v>0.6954022988505747</v>
      </c>
    </row>
    <row r="14" spans="1:13">
      <c r="A14" s="4" t="s">
        <v>48</v>
      </c>
      <c r="B14" s="1" t="s">
        <v>50</v>
      </c>
      <c r="C14" s="14">
        <v>188</v>
      </c>
      <c r="D14" s="14">
        <v>66</v>
      </c>
      <c r="E14" s="14">
        <v>254</v>
      </c>
      <c r="F14" s="14"/>
      <c r="G14" s="14">
        <v>408</v>
      </c>
      <c r="H14" s="14">
        <v>148</v>
      </c>
      <c r="I14" s="14">
        <v>556</v>
      </c>
      <c r="J14" s="14"/>
      <c r="K14" s="11">
        <f t="shared" si="2"/>
        <v>0.46078431372549017</v>
      </c>
      <c r="L14" s="11">
        <f t="shared" si="0"/>
        <v>0.44594594594594594</v>
      </c>
      <c r="M14" s="11">
        <f t="shared" si="1"/>
        <v>0.45683453237410071</v>
      </c>
    </row>
    <row r="15" spans="1:13">
      <c r="A15" s="4" t="s">
        <v>48</v>
      </c>
      <c r="B15" s="1" t="s">
        <v>51</v>
      </c>
      <c r="C15" s="14">
        <v>171</v>
      </c>
      <c r="D15" s="14">
        <v>76</v>
      </c>
      <c r="E15" s="14">
        <v>247</v>
      </c>
      <c r="F15" s="14"/>
      <c r="G15" s="14">
        <v>294</v>
      </c>
      <c r="H15" s="14">
        <v>134</v>
      </c>
      <c r="I15" s="14">
        <v>428</v>
      </c>
      <c r="J15" s="14"/>
      <c r="K15" s="11">
        <f t="shared" si="2"/>
        <v>0.58163265306122447</v>
      </c>
      <c r="L15" s="11">
        <f t="shared" si="0"/>
        <v>0.56716417910447758</v>
      </c>
      <c r="M15" s="11">
        <f t="shared" si="1"/>
        <v>0.57710280373831779</v>
      </c>
    </row>
    <row r="16" spans="1:13">
      <c r="A16" s="4" t="s">
        <v>48</v>
      </c>
      <c r="B16" s="1" t="s">
        <v>52</v>
      </c>
      <c r="C16" s="14">
        <v>49</v>
      </c>
      <c r="D16" s="14">
        <v>33</v>
      </c>
      <c r="E16" s="14">
        <v>82</v>
      </c>
      <c r="F16" s="14"/>
      <c r="G16" s="14">
        <v>103</v>
      </c>
      <c r="H16" s="14">
        <v>57</v>
      </c>
      <c r="I16" s="14">
        <v>160</v>
      </c>
      <c r="J16" s="14"/>
      <c r="K16" s="11">
        <f t="shared" si="2"/>
        <v>0.47572815533980584</v>
      </c>
      <c r="L16" s="11">
        <f t="shared" si="0"/>
        <v>0.57894736842105265</v>
      </c>
      <c r="M16" s="11">
        <f t="shared" si="1"/>
        <v>0.51249999999999996</v>
      </c>
    </row>
    <row r="17" spans="1:13">
      <c r="A17" s="4" t="s">
        <v>48</v>
      </c>
      <c r="B17" s="1" t="s">
        <v>53</v>
      </c>
      <c r="C17" s="14">
        <v>86</v>
      </c>
      <c r="D17" s="14">
        <v>14</v>
      </c>
      <c r="E17" s="14">
        <v>100</v>
      </c>
      <c r="F17" s="14"/>
      <c r="G17" s="14">
        <v>130</v>
      </c>
      <c r="H17" s="14">
        <v>16</v>
      </c>
      <c r="I17" s="14">
        <v>146</v>
      </c>
      <c r="J17" s="14"/>
      <c r="K17" s="11">
        <f t="shared" si="2"/>
        <v>0.66153846153846152</v>
      </c>
      <c r="L17" s="11">
        <f t="shared" si="0"/>
        <v>0.875</v>
      </c>
      <c r="M17" s="11">
        <f t="shared" si="1"/>
        <v>0.68493150684931503</v>
      </c>
    </row>
    <row r="18" spans="1:13">
      <c r="A18" s="4" t="s">
        <v>48</v>
      </c>
      <c r="B18" s="1" t="s">
        <v>54</v>
      </c>
      <c r="C18" s="14">
        <v>83</v>
      </c>
      <c r="D18" s="14">
        <v>17</v>
      </c>
      <c r="E18" s="14">
        <v>100</v>
      </c>
      <c r="F18" s="14"/>
      <c r="G18" s="14">
        <v>488</v>
      </c>
      <c r="H18" s="14">
        <v>46</v>
      </c>
      <c r="I18" s="14">
        <v>534</v>
      </c>
      <c r="J18" s="14"/>
      <c r="K18" s="11">
        <f t="shared" si="2"/>
        <v>0.17008196721311475</v>
      </c>
      <c r="L18" s="11">
        <f t="shared" si="0"/>
        <v>0.36956521739130432</v>
      </c>
      <c r="M18" s="11">
        <f t="shared" si="1"/>
        <v>0.18726591760299627</v>
      </c>
    </row>
    <row r="19" spans="1:13">
      <c r="A19" s="4" t="s">
        <v>48</v>
      </c>
      <c r="B19" s="1" t="s">
        <v>55</v>
      </c>
      <c r="C19" s="14">
        <v>122</v>
      </c>
      <c r="D19" s="14">
        <v>30</v>
      </c>
      <c r="E19" s="14">
        <v>152</v>
      </c>
      <c r="F19" s="14"/>
      <c r="G19" s="14">
        <v>192</v>
      </c>
      <c r="H19" s="14">
        <v>46</v>
      </c>
      <c r="I19" s="14">
        <v>238</v>
      </c>
      <c r="J19" s="14"/>
      <c r="K19" s="11">
        <f t="shared" si="2"/>
        <v>0.63541666666666663</v>
      </c>
      <c r="L19" s="11">
        <f t="shared" si="0"/>
        <v>0.65217391304347827</v>
      </c>
      <c r="M19" s="11">
        <f t="shared" si="1"/>
        <v>0.6386554621848739</v>
      </c>
    </row>
    <row r="20" spans="1:13">
      <c r="A20" s="4">
        <v>507</v>
      </c>
      <c r="B20" s="1" t="s">
        <v>9</v>
      </c>
      <c r="C20" s="14">
        <v>191</v>
      </c>
      <c r="D20" s="14">
        <v>3</v>
      </c>
      <c r="E20" s="14">
        <v>194</v>
      </c>
      <c r="F20" s="14"/>
      <c r="G20" s="14">
        <v>463</v>
      </c>
      <c r="H20" s="14">
        <v>8</v>
      </c>
      <c r="I20" s="14">
        <v>471</v>
      </c>
      <c r="J20" s="14"/>
      <c r="K20" s="11">
        <f t="shared" si="2"/>
        <v>0.41252699784017277</v>
      </c>
      <c r="L20" s="11">
        <f t="shared" si="0"/>
        <v>0.375</v>
      </c>
      <c r="M20" s="11">
        <f t="shared" si="1"/>
        <v>0.41188959660297242</v>
      </c>
    </row>
    <row r="21" spans="1:13">
      <c r="A21" s="4">
        <v>502</v>
      </c>
      <c r="B21" s="1" t="s">
        <v>4</v>
      </c>
      <c r="C21" s="14">
        <v>698</v>
      </c>
      <c r="D21" s="14">
        <v>0</v>
      </c>
      <c r="E21" s="14">
        <v>698</v>
      </c>
      <c r="F21" s="14"/>
      <c r="G21" s="14">
        <v>1192</v>
      </c>
      <c r="H21" s="14">
        <v>0</v>
      </c>
      <c r="I21" s="14">
        <v>1192</v>
      </c>
      <c r="J21" s="14"/>
      <c r="K21" s="11">
        <f t="shared" si="2"/>
        <v>0.58557046979865768</v>
      </c>
      <c r="L21" s="18" t="s">
        <v>66</v>
      </c>
      <c r="M21" s="11">
        <f t="shared" si="1"/>
        <v>0.58557046979865768</v>
      </c>
    </row>
    <row r="22" spans="1:13">
      <c r="A22" s="4">
        <v>509</v>
      </c>
      <c r="B22" s="1" t="s">
        <v>10</v>
      </c>
      <c r="C22" s="14">
        <v>296</v>
      </c>
      <c r="D22" s="14">
        <v>0</v>
      </c>
      <c r="E22" s="14">
        <v>296</v>
      </c>
      <c r="F22" s="14"/>
      <c r="G22" s="14">
        <v>403</v>
      </c>
      <c r="H22" s="14">
        <v>0</v>
      </c>
      <c r="I22" s="14">
        <v>403</v>
      </c>
      <c r="J22" s="14"/>
      <c r="K22" s="11">
        <f t="shared" si="2"/>
        <v>0.73449131513647647</v>
      </c>
      <c r="L22" s="18" t="s">
        <v>66</v>
      </c>
      <c r="M22" s="11">
        <f t="shared" si="1"/>
        <v>0.73449131513647647</v>
      </c>
    </row>
    <row r="23" spans="1:13">
      <c r="A23" s="4">
        <v>512</v>
      </c>
      <c r="B23" s="1" t="s">
        <v>13</v>
      </c>
      <c r="C23" s="14">
        <v>324</v>
      </c>
      <c r="D23" s="14">
        <v>3</v>
      </c>
      <c r="E23" s="14">
        <v>327</v>
      </c>
      <c r="F23" s="14"/>
      <c r="G23" s="14">
        <v>555</v>
      </c>
      <c r="H23" s="14">
        <v>7</v>
      </c>
      <c r="I23" s="14">
        <v>562</v>
      </c>
      <c r="J23" s="14"/>
      <c r="K23" s="11">
        <f t="shared" si="2"/>
        <v>0.58378378378378382</v>
      </c>
      <c r="L23" s="11">
        <f t="shared" si="0"/>
        <v>0.42857142857142855</v>
      </c>
      <c r="M23" s="11">
        <f t="shared" si="1"/>
        <v>0.58185053380782914</v>
      </c>
    </row>
    <row r="24" spans="1:13">
      <c r="A24" s="4">
        <v>540</v>
      </c>
      <c r="B24" s="1" t="s">
        <v>39</v>
      </c>
      <c r="C24" s="14">
        <v>47</v>
      </c>
      <c r="D24" s="14">
        <v>0</v>
      </c>
      <c r="E24" s="14">
        <v>47</v>
      </c>
      <c r="F24" s="14"/>
      <c r="G24" s="14">
        <v>67</v>
      </c>
      <c r="H24" s="14">
        <v>0</v>
      </c>
      <c r="I24" s="14">
        <v>67</v>
      </c>
      <c r="J24" s="14"/>
      <c r="K24" s="11">
        <f t="shared" si="2"/>
        <v>0.70149253731343286</v>
      </c>
      <c r="L24" s="18" t="s">
        <v>66</v>
      </c>
      <c r="M24" s="11">
        <f t="shared" si="1"/>
        <v>0.70149253731343286</v>
      </c>
    </row>
    <row r="25" spans="1:13">
      <c r="A25" s="4">
        <v>519</v>
      </c>
      <c r="B25" s="1" t="s">
        <v>20</v>
      </c>
      <c r="C25" s="14">
        <v>78</v>
      </c>
      <c r="D25" s="14">
        <v>3</v>
      </c>
      <c r="E25" s="14">
        <v>81</v>
      </c>
      <c r="F25" s="14"/>
      <c r="G25" s="14">
        <v>145</v>
      </c>
      <c r="H25" s="14">
        <v>5</v>
      </c>
      <c r="I25" s="14">
        <v>150</v>
      </c>
      <c r="J25" s="14"/>
      <c r="K25" s="11">
        <f t="shared" si="2"/>
        <v>0.53793103448275859</v>
      </c>
      <c r="L25" s="11">
        <f t="shared" si="0"/>
        <v>0.6</v>
      </c>
      <c r="M25" s="11">
        <f t="shared" si="1"/>
        <v>0.54</v>
      </c>
    </row>
    <row r="26" spans="1:13">
      <c r="A26" s="4">
        <v>514</v>
      </c>
      <c r="B26" s="1" t="s">
        <v>15</v>
      </c>
      <c r="C26" s="14">
        <v>284</v>
      </c>
      <c r="D26" s="14">
        <v>51</v>
      </c>
      <c r="E26" s="14">
        <v>335</v>
      </c>
      <c r="F26" s="14"/>
      <c r="G26" s="14">
        <v>473</v>
      </c>
      <c r="H26" s="14">
        <v>76</v>
      </c>
      <c r="I26" s="14">
        <v>549</v>
      </c>
      <c r="J26" s="14"/>
      <c r="K26" s="11">
        <f t="shared" si="2"/>
        <v>0.60042283298097254</v>
      </c>
      <c r="L26" s="11">
        <f t="shared" si="0"/>
        <v>0.67105263157894735</v>
      </c>
      <c r="M26" s="11">
        <f t="shared" si="1"/>
        <v>0.61020036429872493</v>
      </c>
    </row>
    <row r="27" spans="1:13">
      <c r="A27" s="4">
        <v>529</v>
      </c>
      <c r="B27" s="1" t="s">
        <v>56</v>
      </c>
      <c r="C27" s="17" t="s">
        <v>79</v>
      </c>
      <c r="D27" s="17" t="s">
        <v>78</v>
      </c>
      <c r="E27" s="21" t="s">
        <v>70</v>
      </c>
      <c r="F27" s="16"/>
      <c r="G27" s="17" t="s">
        <v>77</v>
      </c>
      <c r="H27" s="17" t="s">
        <v>76</v>
      </c>
      <c r="I27" s="21" t="s">
        <v>69</v>
      </c>
      <c r="J27" s="16"/>
      <c r="K27" s="18" t="s">
        <v>75</v>
      </c>
      <c r="L27" s="18" t="s">
        <v>74</v>
      </c>
      <c r="M27" s="20" t="s">
        <v>68</v>
      </c>
    </row>
    <row r="28" spans="1:13">
      <c r="A28" s="4" t="s">
        <v>48</v>
      </c>
      <c r="B28" s="1" t="s">
        <v>57</v>
      </c>
      <c r="C28" s="14">
        <v>35</v>
      </c>
      <c r="D28" s="14">
        <v>1</v>
      </c>
      <c r="E28" s="14">
        <v>36</v>
      </c>
      <c r="F28" s="14"/>
      <c r="G28" s="14">
        <v>85</v>
      </c>
      <c r="H28" s="14">
        <v>7</v>
      </c>
      <c r="I28" s="14">
        <v>92</v>
      </c>
      <c r="J28" s="14"/>
      <c r="K28" s="11">
        <f t="shared" si="2"/>
        <v>0.41176470588235292</v>
      </c>
      <c r="L28" s="11">
        <f t="shared" si="0"/>
        <v>0.14285714285714285</v>
      </c>
      <c r="M28" s="11">
        <f t="shared" si="1"/>
        <v>0.39130434782608697</v>
      </c>
    </row>
    <row r="29" spans="1:13">
      <c r="A29" s="4" t="s">
        <v>48</v>
      </c>
      <c r="B29" s="1" t="s">
        <v>58</v>
      </c>
      <c r="C29" s="14">
        <v>242</v>
      </c>
      <c r="D29" s="14">
        <v>2</v>
      </c>
      <c r="E29" s="14">
        <v>244</v>
      </c>
      <c r="F29" s="14"/>
      <c r="G29" s="14">
        <v>355</v>
      </c>
      <c r="H29" s="14">
        <v>5</v>
      </c>
      <c r="I29" s="14">
        <v>360</v>
      </c>
      <c r="J29" s="14"/>
      <c r="K29" s="11">
        <f t="shared" si="2"/>
        <v>0.6816901408450704</v>
      </c>
      <c r="L29" s="11">
        <f t="shared" si="0"/>
        <v>0.4</v>
      </c>
      <c r="M29" s="11">
        <f t="shared" si="1"/>
        <v>0.67777777777777781</v>
      </c>
    </row>
    <row r="30" spans="1:13">
      <c r="A30" s="4" t="s">
        <v>48</v>
      </c>
      <c r="B30" s="1" t="s">
        <v>59</v>
      </c>
      <c r="C30" s="14">
        <v>272</v>
      </c>
      <c r="D30" s="14">
        <v>11</v>
      </c>
      <c r="E30" s="14">
        <v>283</v>
      </c>
      <c r="F30" s="14"/>
      <c r="G30" s="14">
        <v>347</v>
      </c>
      <c r="H30" s="14">
        <v>19</v>
      </c>
      <c r="I30" s="14">
        <v>366</v>
      </c>
      <c r="J30" s="14"/>
      <c r="K30" s="11">
        <f t="shared" si="2"/>
        <v>0.78386167146974062</v>
      </c>
      <c r="L30" s="11">
        <f t="shared" si="0"/>
        <v>0.57894736842105265</v>
      </c>
      <c r="M30" s="11">
        <f t="shared" si="1"/>
        <v>0.77322404371584696</v>
      </c>
    </row>
    <row r="31" spans="1:13">
      <c r="A31" s="4" t="s">
        <v>48</v>
      </c>
      <c r="B31" s="1" t="s">
        <v>60</v>
      </c>
      <c r="C31" s="14">
        <v>159</v>
      </c>
      <c r="D31" s="14">
        <v>7</v>
      </c>
      <c r="E31" s="14">
        <v>166</v>
      </c>
      <c r="F31" s="14"/>
      <c r="G31" s="14">
        <v>280</v>
      </c>
      <c r="H31" s="14">
        <v>10</v>
      </c>
      <c r="I31" s="14">
        <v>290</v>
      </c>
      <c r="J31" s="14"/>
      <c r="K31" s="11">
        <f t="shared" si="2"/>
        <v>0.56785714285714284</v>
      </c>
      <c r="L31" s="11">
        <f t="shared" si="0"/>
        <v>0.7</v>
      </c>
      <c r="M31" s="11">
        <f t="shared" si="1"/>
        <v>0.57241379310344831</v>
      </c>
    </row>
    <row r="32" spans="1:13">
      <c r="A32" s="4">
        <v>513</v>
      </c>
      <c r="B32" s="1" t="s">
        <v>14</v>
      </c>
      <c r="C32" s="14">
        <v>436</v>
      </c>
      <c r="D32" s="14">
        <v>0</v>
      </c>
      <c r="E32" s="14">
        <v>436</v>
      </c>
      <c r="F32" s="14"/>
      <c r="G32" s="14">
        <v>737</v>
      </c>
      <c r="H32" s="14">
        <v>0</v>
      </c>
      <c r="I32" s="14">
        <v>737</v>
      </c>
      <c r="J32" s="14"/>
      <c r="K32" s="11">
        <f t="shared" si="2"/>
        <v>0.59158751696065126</v>
      </c>
      <c r="L32" s="18" t="s">
        <v>66</v>
      </c>
      <c r="M32" s="11">
        <f t="shared" si="1"/>
        <v>0.59158751696065126</v>
      </c>
    </row>
    <row r="33" spans="1:13">
      <c r="A33" s="4">
        <v>525</v>
      </c>
      <c r="B33" s="1" t="s">
        <v>26</v>
      </c>
      <c r="C33" s="14">
        <v>665</v>
      </c>
      <c r="D33" s="14">
        <v>0</v>
      </c>
      <c r="E33" s="14">
        <v>665</v>
      </c>
      <c r="F33" s="14"/>
      <c r="G33" s="14">
        <v>1437</v>
      </c>
      <c r="H33" s="14">
        <v>0</v>
      </c>
      <c r="I33" s="14">
        <v>1437</v>
      </c>
      <c r="J33" s="14"/>
      <c r="K33" s="11">
        <f t="shared" si="2"/>
        <v>0.4627696590118302</v>
      </c>
      <c r="L33" s="18" t="s">
        <v>66</v>
      </c>
      <c r="M33" s="11">
        <f t="shared" si="1"/>
        <v>0.4627696590118302</v>
      </c>
    </row>
    <row r="34" spans="1:13">
      <c r="A34" s="4">
        <v>520</v>
      </c>
      <c r="B34" s="1" t="s">
        <v>21</v>
      </c>
      <c r="C34" s="14">
        <v>268</v>
      </c>
      <c r="D34" s="14">
        <v>70</v>
      </c>
      <c r="E34" s="14">
        <v>338</v>
      </c>
      <c r="F34" s="14"/>
      <c r="G34" s="14">
        <v>501</v>
      </c>
      <c r="H34" s="14">
        <v>138</v>
      </c>
      <c r="I34" s="14">
        <v>639</v>
      </c>
      <c r="J34" s="14"/>
      <c r="K34" s="11">
        <f t="shared" si="2"/>
        <v>0.53493013972055892</v>
      </c>
      <c r="L34" s="11">
        <f t="shared" si="0"/>
        <v>0.50724637681159424</v>
      </c>
      <c r="M34" s="11">
        <f t="shared" si="1"/>
        <v>0.52895148669796554</v>
      </c>
    </row>
    <row r="35" spans="1:13">
      <c r="A35" s="4">
        <v>501</v>
      </c>
      <c r="B35" s="1" t="s">
        <v>3</v>
      </c>
      <c r="C35" s="14">
        <v>721</v>
      </c>
      <c r="D35" s="14">
        <v>0</v>
      </c>
      <c r="E35" s="14">
        <v>721</v>
      </c>
      <c r="F35" s="14"/>
      <c r="G35" s="14">
        <v>1007</v>
      </c>
      <c r="H35" s="14">
        <v>0</v>
      </c>
      <c r="I35" s="14">
        <v>1007</v>
      </c>
      <c r="J35" s="14"/>
      <c r="K35" s="11">
        <f t="shared" si="2"/>
        <v>0.71598808341608744</v>
      </c>
      <c r="L35" s="18" t="s">
        <v>66</v>
      </c>
      <c r="M35" s="11">
        <f t="shared" si="1"/>
        <v>0.71598808341608744</v>
      </c>
    </row>
    <row r="36" spans="1:13">
      <c r="A36" s="4">
        <v>523</v>
      </c>
      <c r="B36" s="1" t="s">
        <v>24</v>
      </c>
      <c r="C36" s="14">
        <v>212</v>
      </c>
      <c r="D36" s="14">
        <v>22</v>
      </c>
      <c r="E36" s="14">
        <v>234</v>
      </c>
      <c r="F36" s="14"/>
      <c r="G36" s="14">
        <v>274</v>
      </c>
      <c r="H36" s="14">
        <v>26</v>
      </c>
      <c r="I36" s="14">
        <v>300</v>
      </c>
      <c r="J36" s="14"/>
      <c r="K36" s="11">
        <f t="shared" si="2"/>
        <v>0.77372262773722633</v>
      </c>
      <c r="L36" s="11">
        <f t="shared" si="0"/>
        <v>0.84615384615384615</v>
      </c>
      <c r="M36" s="11">
        <f t="shared" si="1"/>
        <v>0.78</v>
      </c>
    </row>
    <row r="37" spans="1:13">
      <c r="A37" s="4">
        <v>532</v>
      </c>
      <c r="B37" s="1" t="s">
        <v>32</v>
      </c>
      <c r="C37" s="14">
        <v>540</v>
      </c>
      <c r="D37" s="14">
        <v>2</v>
      </c>
      <c r="E37" s="14">
        <v>542</v>
      </c>
      <c r="F37" s="14"/>
      <c r="G37" s="14">
        <v>971</v>
      </c>
      <c r="H37" s="14">
        <v>2</v>
      </c>
      <c r="I37" s="14">
        <v>973</v>
      </c>
      <c r="J37" s="14"/>
      <c r="K37" s="11">
        <f t="shared" si="2"/>
        <v>0.55612770339855822</v>
      </c>
      <c r="L37" s="11">
        <f t="shared" si="0"/>
        <v>1</v>
      </c>
      <c r="M37" s="11">
        <f t="shared" si="1"/>
        <v>0.55704008221993828</v>
      </c>
    </row>
    <row r="38" spans="1:13">
      <c r="A38" s="4">
        <v>517</v>
      </c>
      <c r="B38" s="1" t="s">
        <v>18</v>
      </c>
      <c r="C38" s="14">
        <v>853</v>
      </c>
      <c r="D38" s="14">
        <v>0</v>
      </c>
      <c r="E38" s="14">
        <v>853</v>
      </c>
      <c r="F38" s="14"/>
      <c r="G38" s="14">
        <v>1354</v>
      </c>
      <c r="H38" s="14">
        <v>0</v>
      </c>
      <c r="I38" s="14">
        <v>1354</v>
      </c>
      <c r="J38" s="14"/>
      <c r="K38" s="11">
        <f t="shared" si="2"/>
        <v>0.62998522895125553</v>
      </c>
      <c r="L38" s="18" t="s">
        <v>66</v>
      </c>
      <c r="M38" s="11">
        <f t="shared" si="1"/>
        <v>0.62998522895125553</v>
      </c>
    </row>
    <row r="39" spans="1:13">
      <c r="A39" s="4">
        <v>536</v>
      </c>
      <c r="B39" s="1" t="s">
        <v>36</v>
      </c>
      <c r="C39" s="14">
        <v>446</v>
      </c>
      <c r="D39" s="14">
        <v>58</v>
      </c>
      <c r="E39" s="14">
        <v>504</v>
      </c>
      <c r="F39" s="14"/>
      <c r="G39" s="14">
        <v>669</v>
      </c>
      <c r="H39" s="14">
        <v>74</v>
      </c>
      <c r="I39" s="14">
        <v>743</v>
      </c>
      <c r="J39" s="14"/>
      <c r="K39" s="11">
        <f t="shared" si="2"/>
        <v>0.66666666666666663</v>
      </c>
      <c r="L39" s="11">
        <f t="shared" si="0"/>
        <v>0.78378378378378377</v>
      </c>
      <c r="M39" s="11">
        <f t="shared" si="1"/>
        <v>0.6783310901749664</v>
      </c>
    </row>
    <row r="40" spans="1:13">
      <c r="A40" s="4">
        <v>526</v>
      </c>
      <c r="B40" s="1" t="s">
        <v>27</v>
      </c>
      <c r="C40" s="14">
        <v>414</v>
      </c>
      <c r="D40" s="14">
        <v>1</v>
      </c>
      <c r="E40" s="14">
        <v>415</v>
      </c>
      <c r="F40" s="14"/>
      <c r="G40" s="14">
        <v>738</v>
      </c>
      <c r="H40" s="14">
        <v>1</v>
      </c>
      <c r="I40" s="14">
        <v>739</v>
      </c>
      <c r="J40" s="14"/>
      <c r="K40" s="11">
        <f t="shared" si="2"/>
        <v>0.56097560975609762</v>
      </c>
      <c r="L40" s="11">
        <f t="shared" si="0"/>
        <v>1</v>
      </c>
      <c r="M40" s="11">
        <f t="shared" si="1"/>
        <v>0.56156968876860625</v>
      </c>
    </row>
    <row r="41" spans="1:13">
      <c r="A41" s="4">
        <v>530</v>
      </c>
      <c r="B41" s="1" t="s">
        <v>30</v>
      </c>
      <c r="C41" s="14">
        <v>181</v>
      </c>
      <c r="D41" s="14">
        <v>1</v>
      </c>
      <c r="E41" s="14">
        <v>182</v>
      </c>
      <c r="F41" s="14"/>
      <c r="G41" s="14">
        <v>274</v>
      </c>
      <c r="H41" s="14">
        <v>1</v>
      </c>
      <c r="I41" s="14">
        <v>275</v>
      </c>
      <c r="J41" s="14"/>
      <c r="K41" s="11">
        <f t="shared" si="2"/>
        <v>0.66058394160583944</v>
      </c>
      <c r="L41" s="11">
        <f t="shared" si="0"/>
        <v>1</v>
      </c>
      <c r="M41" s="11">
        <f t="shared" si="1"/>
        <v>0.66181818181818186</v>
      </c>
    </row>
    <row r="42" spans="1:13">
      <c r="A42" s="4">
        <v>528</v>
      </c>
      <c r="B42" s="1" t="s">
        <v>29</v>
      </c>
      <c r="C42" s="14">
        <v>186</v>
      </c>
      <c r="D42" s="14">
        <v>2</v>
      </c>
      <c r="E42" s="14">
        <v>188</v>
      </c>
      <c r="F42" s="14"/>
      <c r="G42" s="14">
        <v>406</v>
      </c>
      <c r="H42" s="14">
        <v>2</v>
      </c>
      <c r="I42" s="14">
        <v>408</v>
      </c>
      <c r="J42" s="14"/>
      <c r="K42" s="11">
        <f t="shared" si="2"/>
        <v>0.45812807881773399</v>
      </c>
      <c r="L42" s="11">
        <f t="shared" si="0"/>
        <v>1</v>
      </c>
      <c r="M42" s="11">
        <f t="shared" si="1"/>
        <v>0.46078431372549017</v>
      </c>
    </row>
    <row r="43" spans="1:13">
      <c r="A43" s="4">
        <v>524</v>
      </c>
      <c r="B43" s="1" t="s">
        <v>25</v>
      </c>
      <c r="C43" s="14">
        <v>451</v>
      </c>
      <c r="D43" s="14">
        <v>6</v>
      </c>
      <c r="E43" s="14">
        <v>457</v>
      </c>
      <c r="F43" s="14"/>
      <c r="G43" s="14">
        <v>977</v>
      </c>
      <c r="H43" s="14">
        <v>13</v>
      </c>
      <c r="I43" s="14">
        <v>990</v>
      </c>
      <c r="J43" s="14"/>
      <c r="K43" s="11">
        <f t="shared" si="2"/>
        <v>0.46161719549641761</v>
      </c>
      <c r="L43" s="11">
        <f t="shared" si="0"/>
        <v>0.46153846153846156</v>
      </c>
      <c r="M43" s="11">
        <f t="shared" si="1"/>
        <v>0.46161616161616159</v>
      </c>
    </row>
    <row r="44" spans="1:13">
      <c r="A44" s="4">
        <v>527</v>
      </c>
      <c r="B44" s="1" t="s">
        <v>28</v>
      </c>
      <c r="C44" s="14">
        <v>108</v>
      </c>
      <c r="D44" s="14">
        <v>0</v>
      </c>
      <c r="E44" s="14">
        <v>108</v>
      </c>
      <c r="F44" s="14"/>
      <c r="G44" s="14">
        <v>160</v>
      </c>
      <c r="H44" s="14">
        <v>0</v>
      </c>
      <c r="I44" s="14">
        <v>160</v>
      </c>
      <c r="J44" s="14"/>
      <c r="K44" s="11">
        <f t="shared" si="2"/>
        <v>0.67500000000000004</v>
      </c>
      <c r="L44" s="18" t="s">
        <v>66</v>
      </c>
      <c r="M44" s="11">
        <f t="shared" si="1"/>
        <v>0.67500000000000004</v>
      </c>
    </row>
    <row r="45" spans="1:13">
      <c r="A45" s="4">
        <v>535</v>
      </c>
      <c r="B45" s="1" t="s">
        <v>35</v>
      </c>
      <c r="C45" s="14">
        <v>284</v>
      </c>
      <c r="D45" s="14">
        <v>0</v>
      </c>
      <c r="E45" s="14">
        <v>284</v>
      </c>
      <c r="F45" s="14"/>
      <c r="G45" s="14">
        <v>579</v>
      </c>
      <c r="H45" s="14">
        <v>0</v>
      </c>
      <c r="I45" s="14">
        <v>579</v>
      </c>
      <c r="J45" s="14"/>
      <c r="K45" s="11">
        <f t="shared" si="2"/>
        <v>0.49050086355785838</v>
      </c>
      <c r="L45" s="18" t="s">
        <v>66</v>
      </c>
      <c r="M45" s="11">
        <f t="shared" si="1"/>
        <v>0.49050086355785838</v>
      </c>
    </row>
    <row r="46" spans="1:13">
      <c r="A46" s="4">
        <v>505</v>
      </c>
      <c r="B46" s="1" t="s">
        <v>7</v>
      </c>
      <c r="C46" s="14">
        <v>589</v>
      </c>
      <c r="D46" s="14">
        <v>0</v>
      </c>
      <c r="E46" s="14">
        <v>589</v>
      </c>
      <c r="F46" s="14"/>
      <c r="G46" s="14">
        <v>929</v>
      </c>
      <c r="H46" s="14">
        <v>0</v>
      </c>
      <c r="I46" s="14">
        <v>929</v>
      </c>
      <c r="J46" s="14"/>
      <c r="K46" s="11">
        <f t="shared" si="2"/>
        <v>0.63401506996770718</v>
      </c>
      <c r="L46" s="18" t="s">
        <v>66</v>
      </c>
      <c r="M46" s="11">
        <f t="shared" si="1"/>
        <v>0.63401506996770718</v>
      </c>
    </row>
    <row r="47" spans="1:13">
      <c r="A47" s="4">
        <v>515</v>
      </c>
      <c r="B47" s="1" t="s">
        <v>16</v>
      </c>
      <c r="C47" s="14">
        <v>93</v>
      </c>
      <c r="D47" s="14">
        <v>0</v>
      </c>
      <c r="E47" s="14">
        <v>93</v>
      </c>
      <c r="F47" s="14"/>
      <c r="G47" s="14">
        <v>192</v>
      </c>
      <c r="H47" s="14">
        <v>0</v>
      </c>
      <c r="I47" s="14">
        <v>192</v>
      </c>
      <c r="J47" s="14"/>
      <c r="K47" s="11">
        <f t="shared" si="2"/>
        <v>0.484375</v>
      </c>
      <c r="L47" s="18" t="s">
        <v>66</v>
      </c>
      <c r="M47" s="11">
        <f t="shared" si="1"/>
        <v>0.484375</v>
      </c>
    </row>
    <row r="48" spans="1:13">
      <c r="A48" s="4">
        <v>521</v>
      </c>
      <c r="B48" s="1" t="s">
        <v>22</v>
      </c>
      <c r="C48" s="14">
        <v>438</v>
      </c>
      <c r="D48" s="14">
        <v>0</v>
      </c>
      <c r="E48" s="14">
        <v>438</v>
      </c>
      <c r="F48" s="14"/>
      <c r="G48" s="14">
        <v>687</v>
      </c>
      <c r="H48" s="14">
        <v>0</v>
      </c>
      <c r="I48" s="14">
        <v>687</v>
      </c>
      <c r="J48" s="14"/>
      <c r="K48" s="11">
        <f t="shared" si="2"/>
        <v>0.63755458515283847</v>
      </c>
      <c r="L48" s="18" t="s">
        <v>66</v>
      </c>
      <c r="M48" s="11">
        <f t="shared" si="1"/>
        <v>0.63755458515283847</v>
      </c>
    </row>
    <row r="49" spans="1:13">
      <c r="A49" s="4">
        <v>537</v>
      </c>
      <c r="B49" s="1" t="s">
        <v>37</v>
      </c>
      <c r="C49" s="14">
        <v>449</v>
      </c>
      <c r="D49" s="14">
        <v>0</v>
      </c>
      <c r="E49" s="14">
        <v>449</v>
      </c>
      <c r="F49" s="14"/>
      <c r="G49" s="14">
        <v>896</v>
      </c>
      <c r="H49" s="14">
        <v>0</v>
      </c>
      <c r="I49" s="14">
        <v>896</v>
      </c>
      <c r="J49" s="14"/>
      <c r="K49" s="11">
        <f t="shared" si="2"/>
        <v>0.5011160714285714</v>
      </c>
      <c r="L49" s="18" t="s">
        <v>66</v>
      </c>
      <c r="M49" s="11">
        <f t="shared" si="1"/>
        <v>0.5011160714285714</v>
      </c>
    </row>
    <row r="50" spans="1:13">
      <c r="A50" s="4">
        <v>511</v>
      </c>
      <c r="B50" s="1" t="s">
        <v>12</v>
      </c>
      <c r="C50" s="14">
        <v>202</v>
      </c>
      <c r="D50" s="14">
        <v>10</v>
      </c>
      <c r="E50" s="14">
        <v>212</v>
      </c>
      <c r="F50" s="14"/>
      <c r="G50" s="14">
        <v>452</v>
      </c>
      <c r="H50" s="14">
        <v>21</v>
      </c>
      <c r="I50" s="14">
        <v>473</v>
      </c>
      <c r="J50" s="14"/>
      <c r="K50" s="11">
        <f t="shared" si="2"/>
        <v>0.44690265486725661</v>
      </c>
      <c r="L50" s="11">
        <f t="shared" si="0"/>
        <v>0.47619047619047616</v>
      </c>
      <c r="M50" s="11">
        <f t="shared" si="1"/>
        <v>0.44820295983086683</v>
      </c>
    </row>
    <row r="51" spans="1:13">
      <c r="A51" s="4">
        <v>518</v>
      </c>
      <c r="B51" s="1" t="s">
        <v>19</v>
      </c>
      <c r="C51" s="14">
        <v>487</v>
      </c>
      <c r="D51" s="14">
        <v>0</v>
      </c>
      <c r="E51" s="14">
        <v>487</v>
      </c>
      <c r="F51" s="14"/>
      <c r="G51" s="14">
        <v>816</v>
      </c>
      <c r="H51" s="14">
        <v>0</v>
      </c>
      <c r="I51" s="14">
        <v>816</v>
      </c>
      <c r="J51" s="14"/>
      <c r="K51" s="11">
        <f t="shared" si="2"/>
        <v>0.59681372549019607</v>
      </c>
      <c r="L51" s="18" t="s">
        <v>66</v>
      </c>
      <c r="M51" s="11">
        <f t="shared" si="1"/>
        <v>0.59681372549019607</v>
      </c>
    </row>
    <row r="52" spans="1:13">
      <c r="A52" s="4">
        <v>506</v>
      </c>
      <c r="B52" s="1" t="s">
        <v>8</v>
      </c>
      <c r="C52" s="14">
        <v>239</v>
      </c>
      <c r="D52" s="14">
        <v>46</v>
      </c>
      <c r="E52" s="14">
        <v>285</v>
      </c>
      <c r="F52" s="14"/>
      <c r="G52" s="14">
        <v>363</v>
      </c>
      <c r="H52" s="14">
        <v>87</v>
      </c>
      <c r="I52" s="14">
        <v>450</v>
      </c>
      <c r="J52" s="14"/>
      <c r="K52" s="11">
        <f t="shared" si="2"/>
        <v>0.6584022038567493</v>
      </c>
      <c r="L52" s="11">
        <f t="shared" si="0"/>
        <v>0.52873563218390807</v>
      </c>
      <c r="M52" s="11">
        <f t="shared" si="1"/>
        <v>0.6333333333333333</v>
      </c>
    </row>
    <row r="53" spans="1:13">
      <c r="A53" s="4">
        <v>531</v>
      </c>
      <c r="B53" s="1" t="s">
        <v>31</v>
      </c>
      <c r="C53" s="14">
        <v>109</v>
      </c>
      <c r="D53" s="14">
        <v>10</v>
      </c>
      <c r="E53" s="14">
        <v>119</v>
      </c>
      <c r="F53" s="14"/>
      <c r="G53" s="14">
        <v>274</v>
      </c>
      <c r="H53" s="14">
        <v>19</v>
      </c>
      <c r="I53" s="14">
        <v>293</v>
      </c>
      <c r="J53" s="14"/>
      <c r="K53" s="11">
        <f t="shared" si="2"/>
        <v>0.3978102189781022</v>
      </c>
      <c r="L53" s="11">
        <f t="shared" si="0"/>
        <v>0.52631578947368418</v>
      </c>
      <c r="M53" s="11">
        <f t="shared" si="1"/>
        <v>0.4061433447098976</v>
      </c>
    </row>
    <row r="54" spans="1:13">
      <c r="A54" s="4">
        <v>510</v>
      </c>
      <c r="B54" s="1" t="s">
        <v>11</v>
      </c>
      <c r="C54" s="14">
        <v>272</v>
      </c>
      <c r="D54" s="14">
        <v>123</v>
      </c>
      <c r="E54" s="14">
        <v>395</v>
      </c>
      <c r="F54" s="14"/>
      <c r="G54" s="14">
        <v>441</v>
      </c>
      <c r="H54" s="14">
        <v>204</v>
      </c>
      <c r="I54" s="14">
        <v>645</v>
      </c>
      <c r="J54" s="14"/>
      <c r="K54" s="11">
        <f t="shared" si="2"/>
        <v>0.6167800453514739</v>
      </c>
      <c r="L54" s="11">
        <f t="shared" si="0"/>
        <v>0.6029411764705882</v>
      </c>
      <c r="M54" s="11">
        <f t="shared" si="1"/>
        <v>0.61240310077519378</v>
      </c>
    </row>
    <row r="55" spans="1:13">
      <c r="A55" s="4">
        <v>533</v>
      </c>
      <c r="B55" s="1" t="s">
        <v>33</v>
      </c>
      <c r="C55" s="14">
        <v>308</v>
      </c>
      <c r="D55" s="14">
        <v>11</v>
      </c>
      <c r="E55" s="14">
        <v>319</v>
      </c>
      <c r="F55" s="14"/>
      <c r="G55" s="14">
        <v>443</v>
      </c>
      <c r="H55" s="14">
        <v>17</v>
      </c>
      <c r="I55" s="14">
        <v>460</v>
      </c>
      <c r="J55" s="14"/>
      <c r="K55" s="11">
        <f t="shared" si="2"/>
        <v>0.69525959367945822</v>
      </c>
      <c r="L55" s="11">
        <f t="shared" si="0"/>
        <v>0.6470588235294118</v>
      </c>
      <c r="M55" s="11">
        <f t="shared" si="1"/>
        <v>0.69347826086956521</v>
      </c>
    </row>
    <row r="56" spans="1:13">
      <c r="A56" s="4">
        <v>522</v>
      </c>
      <c r="B56" s="1" t="s">
        <v>23</v>
      </c>
      <c r="C56" s="14">
        <v>1257</v>
      </c>
      <c r="D56" s="14">
        <v>6</v>
      </c>
      <c r="E56" s="14">
        <v>1263</v>
      </c>
      <c r="F56" s="14"/>
      <c r="G56" s="14">
        <v>1973</v>
      </c>
      <c r="H56" s="14">
        <v>10</v>
      </c>
      <c r="I56" s="14">
        <v>1983</v>
      </c>
      <c r="J56" s="14"/>
      <c r="K56" s="11">
        <f t="shared" si="2"/>
        <v>0.63710086163203239</v>
      </c>
      <c r="L56" s="11">
        <f t="shared" si="0"/>
        <v>0.6</v>
      </c>
      <c r="M56" s="11">
        <f t="shared" si="1"/>
        <v>0.63691376701966718</v>
      </c>
    </row>
    <row r="57" spans="1:13">
      <c r="A57" s="4">
        <v>534</v>
      </c>
      <c r="B57" s="1" t="s">
        <v>34</v>
      </c>
      <c r="C57" s="14">
        <v>85</v>
      </c>
      <c r="D57" s="14">
        <v>0</v>
      </c>
      <c r="E57" s="14">
        <v>85</v>
      </c>
      <c r="F57" s="14"/>
      <c r="G57" s="14">
        <v>121</v>
      </c>
      <c r="H57" s="14">
        <v>0</v>
      </c>
      <c r="I57" s="14">
        <v>121</v>
      </c>
      <c r="J57" s="14"/>
      <c r="K57" s="11">
        <f t="shared" si="2"/>
        <v>0.7024793388429752</v>
      </c>
      <c r="L57" s="18" t="s">
        <v>66</v>
      </c>
      <c r="M57" s="11">
        <f t="shared" si="1"/>
        <v>0.7024793388429752</v>
      </c>
    </row>
    <row r="58" spans="1:13">
      <c r="A58" s="4">
        <v>504</v>
      </c>
      <c r="B58" s="1" t="s">
        <v>6</v>
      </c>
      <c r="C58" s="14">
        <v>386</v>
      </c>
      <c r="D58" s="14">
        <v>0</v>
      </c>
      <c r="E58" s="14">
        <v>386</v>
      </c>
      <c r="F58" s="14"/>
      <c r="G58" s="14">
        <v>842</v>
      </c>
      <c r="H58" s="14">
        <v>0</v>
      </c>
      <c r="I58" s="14">
        <v>842</v>
      </c>
      <c r="J58" s="14"/>
      <c r="K58" s="11">
        <f t="shared" si="2"/>
        <v>0.45843230403800472</v>
      </c>
      <c r="L58" s="18" t="s">
        <v>66</v>
      </c>
      <c r="M58" s="11">
        <f t="shared" si="1"/>
        <v>0.45843230403800472</v>
      </c>
    </row>
    <row r="59" spans="1:13">
      <c r="A59" s="4">
        <v>516</v>
      </c>
      <c r="B59" s="1" t="s">
        <v>17</v>
      </c>
      <c r="C59" s="14">
        <v>601</v>
      </c>
      <c r="D59" s="14">
        <v>24</v>
      </c>
      <c r="E59" s="14">
        <v>625</v>
      </c>
      <c r="F59" s="14"/>
      <c r="G59" s="14">
        <v>1015</v>
      </c>
      <c r="H59" s="14">
        <v>33</v>
      </c>
      <c r="I59" s="14">
        <v>1048</v>
      </c>
      <c r="J59" s="14"/>
      <c r="K59" s="11">
        <f t="shared" si="2"/>
        <v>0.59211822660098523</v>
      </c>
      <c r="L59" s="11">
        <f t="shared" si="0"/>
        <v>0.72727272727272729</v>
      </c>
      <c r="M59" s="11">
        <f t="shared" si="1"/>
        <v>0.59637404580152675</v>
      </c>
    </row>
    <row r="60" spans="1:13" s="12" customFormat="1">
      <c r="A60" s="4">
        <v>539</v>
      </c>
      <c r="B60" s="1" t="s">
        <v>38</v>
      </c>
      <c r="C60" s="15">
        <v>316</v>
      </c>
      <c r="D60" s="15">
        <v>0</v>
      </c>
      <c r="E60" s="15">
        <v>316</v>
      </c>
      <c r="F60" s="15"/>
      <c r="G60" s="15">
        <v>497</v>
      </c>
      <c r="H60" s="15">
        <v>0</v>
      </c>
      <c r="I60" s="15">
        <v>497</v>
      </c>
      <c r="J60" s="15"/>
      <c r="K60" s="13">
        <f t="shared" si="2"/>
        <v>0.63581488933601604</v>
      </c>
      <c r="L60" s="19" t="s">
        <v>66</v>
      </c>
      <c r="M60" s="13">
        <f t="shared" si="1"/>
        <v>0.63581488933601604</v>
      </c>
    </row>
    <row r="61" spans="1:13">
      <c r="A61" s="1"/>
      <c r="B61" s="1"/>
      <c r="C61" s="14"/>
      <c r="D61" s="14"/>
      <c r="E61" s="14"/>
      <c r="F61" s="14"/>
      <c r="G61" s="14"/>
      <c r="H61" s="14"/>
      <c r="I61" s="14"/>
      <c r="J61" s="14"/>
      <c r="K61" s="11"/>
      <c r="L61" s="11"/>
      <c r="M61" s="11"/>
    </row>
    <row r="62" spans="1:13">
      <c r="A62" s="1" t="s">
        <v>48</v>
      </c>
      <c r="B62" s="1" t="s">
        <v>61</v>
      </c>
      <c r="C62" s="14">
        <f>SUM(C11:C60)</f>
        <v>15574</v>
      </c>
      <c r="D62" s="14">
        <f>SUM(D11:D60)</f>
        <v>765</v>
      </c>
      <c r="E62" s="14">
        <f>SUM(E11:E60)</f>
        <v>16339</v>
      </c>
      <c r="F62" s="14"/>
      <c r="G62" s="14">
        <f>SUM(G11:G60)</f>
        <v>27129</v>
      </c>
      <c r="H62" s="14">
        <f>SUM(H11:H60)</f>
        <v>1308</v>
      </c>
      <c r="I62" s="14">
        <f>SUM(I11:I60)</f>
        <v>28437</v>
      </c>
      <c r="J62" s="14"/>
      <c r="K62" s="11">
        <f t="shared" si="2"/>
        <v>0.57407202624497766</v>
      </c>
      <c r="L62" s="11">
        <f t="shared" si="0"/>
        <v>0.58486238532110091</v>
      </c>
      <c r="M62" s="11">
        <f t="shared" si="1"/>
        <v>0.57456834405879664</v>
      </c>
    </row>
    <row r="63" spans="1:13">
      <c r="A63" s="1"/>
      <c r="B63" s="1"/>
      <c r="C63" s="14"/>
      <c r="D63" s="14"/>
      <c r="E63" s="14"/>
      <c r="F63" s="14"/>
      <c r="G63" s="14"/>
      <c r="H63" s="14"/>
      <c r="I63" s="14"/>
      <c r="J63" s="14"/>
    </row>
    <row r="64" spans="1:13">
      <c r="A64" s="5" t="s">
        <v>62</v>
      </c>
      <c r="B64" s="1"/>
      <c r="C64" s="14"/>
      <c r="D64" s="14"/>
      <c r="E64" s="14"/>
      <c r="F64" s="14"/>
      <c r="G64" s="14"/>
      <c r="H64" s="14"/>
      <c r="I64" s="14"/>
      <c r="J64" s="14"/>
    </row>
    <row r="65" spans="1:10">
      <c r="A65" s="1"/>
      <c r="B65" s="1"/>
      <c r="C65" s="14"/>
      <c r="D65" s="14"/>
      <c r="E65" s="14"/>
      <c r="F65" s="14"/>
      <c r="G65" s="14"/>
      <c r="H65" s="14"/>
      <c r="I65" s="14"/>
      <c r="J65" s="14"/>
    </row>
    <row r="66" spans="1:10">
      <c r="A66" s="1"/>
      <c r="B66" s="1"/>
    </row>
  </sheetData>
  <printOptions horizontalCentered="1"/>
  <pageMargins left="0.45" right="0.45" top="0.25" bottom="0.25" header="0.3" footer="0.3"/>
  <pageSetup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single parent 2007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2010-04-23T15:31:05Z</cp:lastPrinted>
  <dcterms:created xsi:type="dcterms:W3CDTF">2010-03-09T13:56:37Z</dcterms:created>
  <dcterms:modified xsi:type="dcterms:W3CDTF">2010-05-04T20:29:04Z</dcterms:modified>
</cp:coreProperties>
</file>